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wgf\Documents\SCHOA\2018\"/>
    </mc:Choice>
  </mc:AlternateContent>
  <bookViews>
    <workbookView xWindow="0" yWindow="0" windowWidth="25200" windowHeight="12345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13" i="1" l="1"/>
  <c r="F13" i="1" l="1"/>
  <c r="G13" i="1" l="1"/>
  <c r="H13" i="1"/>
  <c r="J13" i="1"/>
  <c r="I13" i="1"/>
</calcChain>
</file>

<file path=xl/sharedStrings.xml><?xml version="1.0" encoding="utf-8"?>
<sst xmlns="http://schemas.openxmlformats.org/spreadsheetml/2006/main" count="27" uniqueCount="27">
  <si>
    <t>Lighting</t>
  </si>
  <si>
    <t>Signs</t>
  </si>
  <si>
    <t>Basketball Court</t>
  </si>
  <si>
    <t>Chain Link Fence</t>
  </si>
  <si>
    <t>Totem Poles</t>
  </si>
  <si>
    <t>Capital Assets</t>
  </si>
  <si>
    <t>Yr. Installed</t>
  </si>
  <si>
    <t>1991/2000</t>
  </si>
  <si>
    <t>Useful Life</t>
  </si>
  <si>
    <t>?</t>
  </si>
  <si>
    <t>Remaining Useful Life</t>
  </si>
  <si>
    <t>Water Feature:  Components</t>
  </si>
  <si>
    <t>Bridges**</t>
  </si>
  <si>
    <t>Irrigation****</t>
  </si>
  <si>
    <t>Mailboxes (1 per yr)</t>
  </si>
  <si>
    <t xml:space="preserve">Replacement Cost </t>
  </si>
  <si>
    <t>Annual Contribution to Reserve</t>
  </si>
  <si>
    <t>Ending Cash in Reserve (Dec. 31)</t>
  </si>
  <si>
    <t>Beginning Cash in Reserve (Jan. 1)</t>
  </si>
  <si>
    <t>Total</t>
  </si>
  <si>
    <t>Transfer for Maintenance and Repair</t>
  </si>
  <si>
    <t>Painting of Totem Pole at North Entrance will be worked in as soon as possible.</t>
  </si>
  <si>
    <t>2015-17</t>
  </si>
  <si>
    <t>Monthly Allocation</t>
  </si>
  <si>
    <t>Fence</t>
  </si>
  <si>
    <t>**Bridges fixed in 2015 and 2017. Resume funding in ~ 2018. 2017 replacement paid through insurance claim.</t>
  </si>
  <si>
    <t>***Irrigation repair/replacement: Beginning bid process in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</si>
</sst>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19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2" borderId="1" xfId="1"/>
    <xf numFmtId="164" fontId="2" fillId="0" borderId="0" xfId="0" applyNumberFormat="1" applyFont="1"/>
    <xf numFmtId="8" fontId="2" fillId="0" borderId="0" xfId="0" applyNumberFormat="1" applyFont="1"/>
    <xf numFmtId="0" fontId="2" fillId="0" borderId="0" xfId="0" applyFont="1" applyAlignment="1">
      <alignment wrapText="1"/>
    </xf>
    <xf numFmtId="164" fontId="1" fillId="0" borderId="0" xfId="0" applyNumberFormat="1" applyFont="1"/>
    <xf numFmtId="8" fontId="1" fillId="0" borderId="0" xfId="0" applyNumberFormat="1" applyFont="1"/>
    <xf numFmtId="0" fontId="1" fillId="0" borderId="0" xfId="0" applyFont="1" applyAlignment="1">
      <alignment horizontal="center" wrapText="1"/>
    </xf>
    <xf numFmtId="0" fontId="3" fillId="2" borderId="1" xfId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Layout" zoomScaleNormal="100" workbookViewId="0">
      <selection activeCell="F4" sqref="F4"/>
    </sheetView>
  </sheetViews>
  <sheetFormatPr defaultColWidth="9.140625" defaultRowHeight="15" x14ac:dyDescent="0.25"/>
  <cols>
    <col min="1" max="1" width="15.28515625" customWidth="1"/>
    <col min="2" max="4" width="11.42578125" style="17" customWidth="1"/>
    <col min="5" max="5" width="11.42578125" customWidth="1"/>
    <col min="6" max="6" width="10.140625" customWidth="1"/>
    <col min="7" max="10" width="11.42578125" customWidth="1"/>
  </cols>
  <sheetData>
    <row r="1" spans="1:10" x14ac:dyDescent="0.25">
      <c r="A1" s="5"/>
      <c r="B1" s="12"/>
      <c r="C1" s="12"/>
      <c r="D1" s="12"/>
      <c r="E1" s="5"/>
      <c r="F1" s="5"/>
      <c r="G1" s="5"/>
      <c r="H1" s="5"/>
      <c r="I1" s="5"/>
      <c r="J1" s="5"/>
    </row>
    <row r="2" spans="1:10" ht="72" customHeight="1" x14ac:dyDescent="0.25">
      <c r="A2" s="2" t="s">
        <v>5</v>
      </c>
      <c r="B2" s="11" t="s">
        <v>6</v>
      </c>
      <c r="C2" s="11" t="s">
        <v>8</v>
      </c>
      <c r="D2" s="11" t="s">
        <v>10</v>
      </c>
      <c r="E2" s="11" t="s">
        <v>15</v>
      </c>
      <c r="F2" s="11" t="s">
        <v>18</v>
      </c>
      <c r="G2" s="11" t="s">
        <v>16</v>
      </c>
      <c r="H2" s="11" t="s">
        <v>20</v>
      </c>
      <c r="I2" s="11" t="s">
        <v>17</v>
      </c>
      <c r="J2" s="11" t="s">
        <v>23</v>
      </c>
    </row>
    <row r="3" spans="1:10" x14ac:dyDescent="0.25">
      <c r="A3" s="3" t="s">
        <v>24</v>
      </c>
      <c r="B3" s="13" t="s">
        <v>22</v>
      </c>
      <c r="C3" s="13">
        <v>20</v>
      </c>
      <c r="D3" s="13">
        <v>18</v>
      </c>
      <c r="E3" s="6">
        <v>300000</v>
      </c>
      <c r="F3" s="6">
        <v>7304.47</v>
      </c>
      <c r="G3" s="6">
        <v>9000</v>
      </c>
      <c r="H3" s="6">
        <v>0</v>
      </c>
      <c r="I3" s="6">
        <v>16304.47</v>
      </c>
      <c r="J3" s="6">
        <v>750</v>
      </c>
    </row>
    <row r="4" spans="1:10" x14ac:dyDescent="0.25">
      <c r="A4" s="3" t="s">
        <v>12</v>
      </c>
      <c r="B4" s="13">
        <v>2017</v>
      </c>
      <c r="C4" s="13">
        <v>20</v>
      </c>
      <c r="D4" s="13">
        <v>20</v>
      </c>
      <c r="E4" s="6">
        <v>25000</v>
      </c>
      <c r="F4" s="6">
        <v>0</v>
      </c>
      <c r="G4" s="6">
        <v>120</v>
      </c>
      <c r="H4" s="6">
        <v>0</v>
      </c>
      <c r="I4" s="6">
        <v>120</v>
      </c>
      <c r="J4" s="6">
        <v>10</v>
      </c>
    </row>
    <row r="5" spans="1:10" x14ac:dyDescent="0.25">
      <c r="A5" s="3" t="s">
        <v>13</v>
      </c>
      <c r="B5" s="13">
        <v>1992</v>
      </c>
      <c r="C5" s="13" t="s">
        <v>9</v>
      </c>
      <c r="D5" s="13">
        <v>0</v>
      </c>
      <c r="E5" s="6">
        <v>30000</v>
      </c>
      <c r="F5" s="6">
        <v>0</v>
      </c>
      <c r="G5" s="6">
        <v>0</v>
      </c>
      <c r="H5" s="6">
        <v>0</v>
      </c>
      <c r="I5" s="6">
        <v>0</v>
      </c>
      <c r="J5" s="6">
        <v>0</v>
      </c>
    </row>
    <row r="6" spans="1:10" ht="26.25" x14ac:dyDescent="0.25">
      <c r="A6" s="8" t="s">
        <v>11</v>
      </c>
      <c r="B6" s="13">
        <v>2012</v>
      </c>
      <c r="C6" s="13">
        <v>12</v>
      </c>
      <c r="D6" s="13">
        <v>6</v>
      </c>
      <c r="E6" s="6">
        <v>7400</v>
      </c>
      <c r="F6" s="6">
        <v>1500</v>
      </c>
      <c r="G6" s="6">
        <v>500</v>
      </c>
      <c r="H6" s="6">
        <v>0</v>
      </c>
      <c r="I6" s="6">
        <v>2000</v>
      </c>
      <c r="J6" s="7">
        <v>42</v>
      </c>
    </row>
    <row r="7" spans="1:10" x14ac:dyDescent="0.25">
      <c r="A7" s="3" t="s">
        <v>0</v>
      </c>
      <c r="B7" s="13">
        <v>2014</v>
      </c>
      <c r="C7" s="13">
        <v>6</v>
      </c>
      <c r="D7" s="13">
        <v>2</v>
      </c>
      <c r="E7" s="6">
        <v>3500</v>
      </c>
      <c r="F7" s="6">
        <v>0</v>
      </c>
      <c r="G7" s="6">
        <v>1000</v>
      </c>
      <c r="H7" s="6">
        <v>0</v>
      </c>
      <c r="I7" s="6">
        <v>1000</v>
      </c>
      <c r="J7" s="7">
        <v>83</v>
      </c>
    </row>
    <row r="8" spans="1:10" ht="43.35" customHeight="1" x14ac:dyDescent="0.25">
      <c r="A8" s="3" t="s">
        <v>1</v>
      </c>
      <c r="B8" s="13" t="s">
        <v>7</v>
      </c>
      <c r="C8" s="13">
        <v>30</v>
      </c>
      <c r="D8" s="13">
        <v>15</v>
      </c>
      <c r="E8" s="6">
        <v>9000</v>
      </c>
      <c r="F8" s="6">
        <v>0</v>
      </c>
      <c r="G8" s="6">
        <v>600</v>
      </c>
      <c r="H8" s="6">
        <v>0</v>
      </c>
      <c r="I8" s="6">
        <v>600</v>
      </c>
      <c r="J8" s="7">
        <v>50</v>
      </c>
    </row>
    <row r="9" spans="1:10" x14ac:dyDescent="0.25">
      <c r="A9" s="3" t="s">
        <v>2</v>
      </c>
      <c r="B9" s="13">
        <v>2000</v>
      </c>
      <c r="C9" s="13">
        <v>29</v>
      </c>
      <c r="D9" s="13">
        <v>11</v>
      </c>
      <c r="E9" s="6">
        <v>8000</v>
      </c>
      <c r="F9" s="6">
        <v>0</v>
      </c>
      <c r="G9" s="6">
        <v>500</v>
      </c>
      <c r="H9" s="6">
        <v>0</v>
      </c>
      <c r="I9" s="6">
        <v>500</v>
      </c>
      <c r="J9" s="7">
        <v>42</v>
      </c>
    </row>
    <row r="10" spans="1:10" x14ac:dyDescent="0.25">
      <c r="A10" s="3" t="s">
        <v>3</v>
      </c>
      <c r="B10" s="13">
        <v>2008</v>
      </c>
      <c r="C10" s="13">
        <v>36</v>
      </c>
      <c r="D10" s="13">
        <v>27</v>
      </c>
      <c r="E10" s="6">
        <v>1000</v>
      </c>
      <c r="F10" s="6">
        <v>0</v>
      </c>
      <c r="G10" s="6">
        <v>0</v>
      </c>
      <c r="H10" s="6">
        <v>0</v>
      </c>
      <c r="I10" s="6">
        <v>0</v>
      </c>
      <c r="J10" s="7">
        <v>0</v>
      </c>
    </row>
    <row r="11" spans="1:10" x14ac:dyDescent="0.25">
      <c r="A11" s="3" t="s">
        <v>4</v>
      </c>
      <c r="B11" s="13">
        <v>2002</v>
      </c>
      <c r="C11" s="13">
        <v>37</v>
      </c>
      <c r="D11" s="13">
        <v>21</v>
      </c>
      <c r="E11" s="6">
        <v>5500</v>
      </c>
      <c r="F11" s="6">
        <v>0</v>
      </c>
      <c r="G11" s="6">
        <v>200</v>
      </c>
      <c r="H11" s="6">
        <v>0</v>
      </c>
      <c r="I11" s="6">
        <v>200</v>
      </c>
      <c r="J11" s="7">
        <v>17</v>
      </c>
    </row>
    <row r="12" spans="1:10" ht="36" customHeight="1" x14ac:dyDescent="0.25">
      <c r="A12" s="3" t="s">
        <v>14</v>
      </c>
      <c r="B12" s="13">
        <v>2002</v>
      </c>
      <c r="C12" s="13">
        <v>32</v>
      </c>
      <c r="D12" s="13">
        <v>16</v>
      </c>
      <c r="E12" s="6">
        <v>1400</v>
      </c>
      <c r="F12" s="6">
        <v>0</v>
      </c>
      <c r="G12" s="6">
        <v>80</v>
      </c>
      <c r="H12" s="6">
        <v>0</v>
      </c>
      <c r="I12" s="6">
        <v>80</v>
      </c>
      <c r="J12" s="7">
        <v>6</v>
      </c>
    </row>
    <row r="13" spans="1:10" ht="15.75" x14ac:dyDescent="0.25">
      <c r="A13" s="18" t="s">
        <v>19</v>
      </c>
      <c r="B13" s="14"/>
      <c r="C13" s="14"/>
      <c r="D13" s="14"/>
      <c r="E13" s="9">
        <f t="shared" ref="E13:J13" si="0">SUM(E3:E12)</f>
        <v>390800</v>
      </c>
      <c r="F13" s="9">
        <f t="shared" si="0"/>
        <v>8804.4700000000012</v>
      </c>
      <c r="G13" s="9">
        <f t="shared" si="0"/>
        <v>12000</v>
      </c>
      <c r="H13" s="9">
        <f t="shared" si="0"/>
        <v>0</v>
      </c>
      <c r="I13" s="9">
        <f t="shared" si="0"/>
        <v>20804.47</v>
      </c>
      <c r="J13" s="10">
        <f t="shared" si="0"/>
        <v>1000</v>
      </c>
    </row>
    <row r="14" spans="1:10" x14ac:dyDescent="0.25">
      <c r="A14" s="3"/>
      <c r="B14" s="13"/>
      <c r="C14" s="13"/>
      <c r="D14" s="13"/>
      <c r="E14" s="3"/>
      <c r="F14" s="3"/>
      <c r="G14" s="3"/>
      <c r="H14" s="3"/>
      <c r="I14" s="6"/>
      <c r="J14" s="3"/>
    </row>
    <row r="15" spans="1:10" x14ac:dyDescent="0.25">
      <c r="A15" s="3"/>
      <c r="B15" s="15"/>
      <c r="C15" s="15"/>
      <c r="D15" s="16"/>
      <c r="E15" s="4"/>
      <c r="F15" s="4"/>
      <c r="G15" s="4"/>
      <c r="H15" s="4"/>
      <c r="I15" s="4"/>
      <c r="J15" s="4"/>
    </row>
    <row r="16" spans="1:10" x14ac:dyDescent="0.25">
      <c r="A16" s="3" t="s">
        <v>25</v>
      </c>
      <c r="E16" s="1"/>
      <c r="F16" s="1"/>
      <c r="G16" s="1"/>
      <c r="H16" s="1"/>
      <c r="I16" s="1"/>
    </row>
    <row r="17" spans="1:10" x14ac:dyDescent="0.25">
      <c r="A17" s="3" t="s">
        <v>26</v>
      </c>
      <c r="J17" s="1"/>
    </row>
    <row r="18" spans="1:10" x14ac:dyDescent="0.25">
      <c r="A18" s="3" t="s">
        <v>21</v>
      </c>
      <c r="E18" s="1"/>
      <c r="F18" s="1"/>
      <c r="G18" s="1"/>
      <c r="H18" s="1"/>
      <c r="I18" s="1"/>
    </row>
    <row r="19" spans="1:10" x14ac:dyDescent="0.25">
      <c r="A19" s="3"/>
    </row>
  </sheetData>
  <printOptions horizontalCentered="1" gridLines="1"/>
  <pageMargins left="0.9" right="0.7" top="1.5" bottom="0.75" header="0.55000000000000004" footer="0.3"/>
  <pageSetup orientation="landscape" r:id="rId1"/>
  <headerFooter scaleWithDoc="0" alignWithMargins="0">
    <oddHeader xml:space="preserve">&amp;C&amp;"-,Bold"&amp;16 2018 Reserve Account Statement
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Susan Ridley</cp:lastModifiedBy>
  <cp:lastPrinted>2017-12-06T04:51:30Z</cp:lastPrinted>
  <dcterms:created xsi:type="dcterms:W3CDTF">2014-06-09T21:00:26Z</dcterms:created>
  <dcterms:modified xsi:type="dcterms:W3CDTF">2018-02-08T07:02:30Z</dcterms:modified>
</cp:coreProperties>
</file>